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21" i="1"/>
  <c r="I17"/>
  <c r="I18"/>
  <c r="I19"/>
  <c r="I20"/>
  <c r="I16"/>
  <c r="I22" l="1"/>
</calcChain>
</file>

<file path=xl/sharedStrings.xml><?xml version="1.0" encoding="utf-8"?>
<sst xmlns="http://schemas.openxmlformats.org/spreadsheetml/2006/main" count="28" uniqueCount="27">
  <si>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</si>
  <si>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</si>
  <si>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</si>
  <si>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</si>
  <si>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</si>
  <si>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</si>
  <si>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</si>
  <si>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</si>
  <si>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</si>
  <si>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</si>
  <si>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</si>
  <si>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</si>
  <si>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</si>
  <si>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</si>
  <si>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</si>
  <si>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</si>
  <si>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</si>
  <si>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</si>
  <si>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SOCIEDAD DE INVERSIONES Y RENTISTAS DE CAPITALES MOBILIARIOS EN GENERAL</t>
  </si>
  <si>
    <t>7-36</t>
  </si>
  <si>
    <t>78.013.550-6</t>
  </si>
  <si>
    <t>RENTAS ARDANTZA LIMITADA</t>
  </si>
  <si>
    <t>RUTA F-74 KM.7 FUNDO SANTO TOMAS</t>
  </si>
  <si>
    <t xml:space="preserve">      María Angélica Aballay Tapia</t>
  </si>
  <si>
    <t xml:space="preserve">   Eladio Mauricio Basualto Rojas</t>
  </si>
  <si>
    <t>Director Administracion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</si>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</sst>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3" fontId="0" fillId="0" borderId="11" xfId="0" applyNumberFormat="1" applyBorder="1"/>
    <xf numFmtId="0" fontId="0" fillId="0" borderId="0" xfId="0" applyBorder="1"/>
    <xf numFmtId="3" fontId="0" fillId="0" borderId="0" xfId="0" applyNumberFormat="1" applyBorder="1"/>
    <xf numFmtId="3" fontId="16" fillId="0" borderId="12" xfId="0" applyNumberFormat="1" applyFont="1" applyBorder="1"/>
    <xf numFmtId="49" fontId="0" fillId="0" borderId="0" xfId="0" applyNumberFormat="1"/>
    <xf numFmtId="1" fontId="0" fillId="0" borderId="10" xfId="0" applyNumberFormat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L29" sqref="K29:L30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9.28515625" customWidth="1"/>
    <col min="5" max="5" width="8.57031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9" t="s">
        <v>12</v>
      </c>
      <c r="B5" s="9"/>
      <c r="C5" s="9"/>
      <c r="D5" s="9"/>
      <c r="E5" s="9"/>
      <c r="F5" s="9"/>
      <c r="G5" s="9"/>
      <c r="H5" s="9"/>
      <c r="I5" s="9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7" t="s">
        <v>19</v>
      </c>
    </row>
    <row r="10" spans="1:9">
      <c r="A10" t="s">
        <v>14</v>
      </c>
      <c r="D10" t="s">
        <v>20</v>
      </c>
    </row>
    <row r="11" spans="1:9">
      <c r="A11" t="s">
        <v>15</v>
      </c>
      <c r="D11" t="s">
        <v>21</v>
      </c>
    </row>
    <row r="12" spans="1:9">
      <c r="A12" t="s">
        <v>16</v>
      </c>
      <c r="D12" t="s">
        <v>22</v>
      </c>
    </row>
    <row r="13" spans="1:9">
      <c r="A13" t="s">
        <v>17</v>
      </c>
      <c r="D13" t="s">
        <v>18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8">
        <v>2013</v>
      </c>
      <c r="C16" s="1">
        <v>2633413</v>
      </c>
      <c r="D16" s="1">
        <v>0</v>
      </c>
      <c r="E16" s="1">
        <v>0</v>
      </c>
      <c r="F16" s="1">
        <v>2633413</v>
      </c>
      <c r="G16" s="1">
        <v>65835</v>
      </c>
      <c r="H16" s="1">
        <v>161955</v>
      </c>
      <c r="I16" s="1">
        <f>F16+G16+H16</f>
        <v>2861203</v>
      </c>
    </row>
    <row r="17" spans="1:11" s="4" customFormat="1">
      <c r="A17" s="1">
        <v>1</v>
      </c>
      <c r="B17" s="8">
        <v>2013</v>
      </c>
      <c r="C17" s="1">
        <v>2576725</v>
      </c>
      <c r="D17" s="1">
        <v>0</v>
      </c>
      <c r="E17" s="1">
        <v>0</v>
      </c>
      <c r="F17" s="1">
        <v>2576725</v>
      </c>
      <c r="G17" s="1">
        <v>121106</v>
      </c>
      <c r="H17" s="1">
        <v>404675</v>
      </c>
      <c r="I17" s="1">
        <f t="shared" ref="I17:I21" si="0">F17+G17+H17</f>
        <v>3102506</v>
      </c>
    </row>
    <row r="18" spans="1:11" s="4" customFormat="1">
      <c r="A18" s="1">
        <v>2</v>
      </c>
      <c r="B18" s="8">
        <v>2012</v>
      </c>
      <c r="C18" s="1">
        <v>2652660</v>
      </c>
      <c r="D18" s="1">
        <v>0</v>
      </c>
      <c r="E18" s="1">
        <v>0</v>
      </c>
      <c r="F18" s="1">
        <v>2652660</v>
      </c>
      <c r="G18" s="1">
        <v>129980</v>
      </c>
      <c r="H18" s="1">
        <v>667834</v>
      </c>
      <c r="I18" s="1">
        <f t="shared" si="0"/>
        <v>3450474</v>
      </c>
    </row>
    <row r="19" spans="1:11" s="4" customFormat="1">
      <c r="A19" s="1">
        <v>1</v>
      </c>
      <c r="B19" s="8">
        <v>2012</v>
      </c>
      <c r="C19" s="1">
        <v>2631607</v>
      </c>
      <c r="D19" s="1">
        <v>0</v>
      </c>
      <c r="E19" s="1">
        <v>0</v>
      </c>
      <c r="F19" s="1">
        <v>2631607</v>
      </c>
      <c r="G19" s="1">
        <v>150002</v>
      </c>
      <c r="H19" s="1">
        <v>917931</v>
      </c>
      <c r="I19" s="1">
        <f t="shared" si="0"/>
        <v>3699540</v>
      </c>
    </row>
    <row r="20" spans="1:11" s="4" customFormat="1">
      <c r="A20" s="1">
        <v>2</v>
      </c>
      <c r="B20" s="8">
        <v>2011</v>
      </c>
      <c r="C20" s="1">
        <v>2750632</v>
      </c>
      <c r="D20" s="1">
        <v>0</v>
      </c>
      <c r="E20" s="1">
        <v>0</v>
      </c>
      <c r="F20" s="1">
        <v>2750632</v>
      </c>
      <c r="G20" s="1">
        <v>198046</v>
      </c>
      <c r="H20" s="1">
        <v>1238445</v>
      </c>
      <c r="I20" s="1">
        <f t="shared" si="0"/>
        <v>4187123</v>
      </c>
    </row>
    <row r="21" spans="1:11" s="4" customFormat="1" ht="15.75" thickBot="1">
      <c r="A21" s="1">
        <v>1</v>
      </c>
      <c r="B21" s="8">
        <v>2011</v>
      </c>
      <c r="C21" s="1">
        <v>2701996</v>
      </c>
      <c r="D21" s="1">
        <v>0</v>
      </c>
      <c r="E21" s="1">
        <v>0</v>
      </c>
      <c r="F21" s="1">
        <v>2701996</v>
      </c>
      <c r="G21" s="1">
        <v>243180</v>
      </c>
      <c r="H21" s="1">
        <v>1502040</v>
      </c>
      <c r="I21" s="3">
        <f t="shared" si="0"/>
        <v>4447216</v>
      </c>
    </row>
    <row r="22" spans="1:11" s="4" customFormat="1" ht="15.75" thickBot="1">
      <c r="A22" s="5"/>
      <c r="B22" s="5"/>
      <c r="C22" s="5"/>
      <c r="D22" s="5"/>
      <c r="E22" s="5"/>
      <c r="F22" s="5"/>
      <c r="G22" s="5"/>
      <c r="H22" s="5"/>
      <c r="I22" s="6">
        <f>SUM(I16:I21)</f>
        <v>21748062</v>
      </c>
    </row>
    <row r="23" spans="1:11" s="4" customFormat="1">
      <c r="A23" s="5"/>
      <c r="B23" s="5"/>
      <c r="C23" s="5"/>
      <c r="D23" s="5"/>
      <c r="E23" s="5"/>
      <c r="F23" s="5"/>
      <c r="G23" s="5"/>
      <c r="H23" s="5"/>
      <c r="I23" s="5"/>
    </row>
    <row r="24" spans="1:11" s="4" customFormat="1">
      <c r="A24" s="5"/>
      <c r="B24" s="5"/>
      <c r="C24" s="5"/>
      <c r="D24" s="5"/>
      <c r="E24" s="5"/>
      <c r="F24" s="5"/>
      <c r="G24" s="5"/>
      <c r="H24" s="5"/>
      <c r="I24" s="5"/>
    </row>
    <row r="25" spans="1:11">
      <c r="A25" s="5" t="s">
        <v>23</v>
      </c>
      <c r="B25" s="5"/>
      <c r="C25" s="5"/>
      <c r="D25" s="5"/>
      <c r="E25" s="5"/>
      <c r="F25" s="5"/>
      <c r="G25" s="5" t="s">
        <v>24</v>
      </c>
      <c r="H25" s="5"/>
      <c r="I25" s="5"/>
      <c r="J25" s="4"/>
      <c r="K25" s="4"/>
    </row>
    <row r="26" spans="1:11">
      <c r="A26" s="5" t="s">
        <v>11</v>
      </c>
      <c r="B26" s="5"/>
      <c r="C26" s="5"/>
      <c r="D26" s="5"/>
      <c r="E26" s="4"/>
      <c r="F26" s="4"/>
      <c r="G26" s="4" t="s">
        <v>25</v>
      </c>
      <c r="H26" s="4"/>
      <c r="I26" s="5"/>
      <c r="J26" s="4"/>
      <c r="K26" s="4"/>
    </row>
    <row r="27" spans="1:1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9" spans="1:11">
      <c r="A29" t="s">
        <v>26</v>
      </c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2014-05-03T14:30:17Z</cp:lastPrinted>
  <dcterms:created xsi:type="dcterms:W3CDTF">2014-04-29T19:21:07Z</dcterms:created>
  <dcterms:modified xsi:type="dcterms:W3CDTF">2014-05-03T14:30:36Z</dcterms:modified>
</cp:coreProperties>
</file>